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Badminton\"/>
    </mc:Choice>
  </mc:AlternateContent>
  <bookViews>
    <workbookView xWindow="0" yWindow="0" windowWidth="28800" windowHeight="14100"/>
  </bookViews>
  <sheets>
    <sheet name="Badminton (WK II_gem.+III_gem.)" sheetId="3" r:id="rId1"/>
    <sheet name="Badminton (WK III_S + IV)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3" l="1"/>
  <c r="J15" i="3"/>
  <c r="J14" i="3"/>
  <c r="J11" i="3"/>
  <c r="J10" i="3"/>
  <c r="J9" i="3"/>
  <c r="J8" i="3"/>
  <c r="L8" i="3" l="1"/>
  <c r="G10" i="2"/>
  <c r="G11" i="2"/>
  <c r="G8" i="2"/>
  <c r="G9" i="2"/>
  <c r="G14" i="2"/>
  <c r="G13" i="2"/>
  <c r="I8" i="2" l="1"/>
</calcChain>
</file>

<file path=xl/sharedStrings.xml><?xml version="1.0" encoding="utf-8"?>
<sst xmlns="http://schemas.openxmlformats.org/spreadsheetml/2006/main" count="50" uniqueCount="34">
  <si>
    <t>Spieler/in 1</t>
  </si>
  <si>
    <t>Spieler/in 2</t>
  </si>
  <si>
    <t>Spieler/in 3</t>
  </si>
  <si>
    <t>Spieler/in 4</t>
  </si>
  <si>
    <t>Spieler/in 5</t>
  </si>
  <si>
    <t>Spieler/in 6</t>
  </si>
  <si>
    <t>Spieler/in 7</t>
  </si>
  <si>
    <t>Spieler/in 8</t>
  </si>
  <si>
    <t>Wettkampfklasse:</t>
  </si>
  <si>
    <t>Gesamtpunktzahl</t>
  </si>
  <si>
    <t>Name Schule:</t>
  </si>
  <si>
    <t>Name Betreuer/in:</t>
  </si>
  <si>
    <t>Punkte</t>
  </si>
  <si>
    <t>Gesamtzeit (h/min/sec)</t>
  </si>
  <si>
    <r>
      <rPr>
        <b/>
        <sz val="11"/>
        <color theme="1"/>
        <rFont val="Calibri"/>
        <family val="2"/>
        <scheme val="minor"/>
      </rPr>
      <t>Rückhand Aufschläge</t>
    </r>
    <r>
      <rPr>
        <sz val="11"/>
        <color theme="1"/>
        <rFont val="Calibri"/>
        <family val="2"/>
        <scheme val="minor"/>
      </rPr>
      <t xml:space="preserve">
(5 Versuche pro Feldhälfte und pro Spieler/in)
(pro Treffer 1 Punkt)</t>
    </r>
  </si>
  <si>
    <r>
      <rPr>
        <b/>
        <sz val="11"/>
        <color theme="1"/>
        <rFont val="Calibri"/>
        <family val="2"/>
        <scheme val="minor"/>
      </rPr>
      <t>Vorhand Aufschläge</t>
    </r>
    <r>
      <rPr>
        <sz val="11"/>
        <color theme="1"/>
        <rFont val="Calibri"/>
        <family val="2"/>
        <scheme val="minor"/>
      </rPr>
      <t xml:space="preserve">
(5 Versuche pro Feldhälfte und pro Spieler/in)
(pro Treffer 1 Punkt)</t>
    </r>
  </si>
  <si>
    <r>
      <rPr>
        <b/>
        <sz val="11"/>
        <color theme="1"/>
        <rFont val="Calibri"/>
        <family val="2"/>
        <scheme val="minor"/>
      </rPr>
      <t>Ball hoch halten</t>
    </r>
    <r>
      <rPr>
        <sz val="11"/>
        <color theme="1"/>
        <rFont val="Calibri"/>
        <family val="2"/>
        <scheme val="minor"/>
      </rPr>
      <t xml:space="preserve">
(2 Versuche pro Spieler/in)
(min. 8x = 2 Punkte; min. 20x = 4 Punkte; min. 30x = 6 Punkte)</t>
    </r>
  </si>
  <si>
    <r>
      <rPr>
        <b/>
        <sz val="11"/>
        <color theme="1"/>
        <rFont val="Calibri"/>
        <family val="2"/>
        <scheme val="minor"/>
      </rPr>
      <t>Balltransport (2 Bälle, 4 Ecken)</t>
    </r>
    <r>
      <rPr>
        <sz val="11"/>
        <color theme="1"/>
        <rFont val="Calibri"/>
        <family val="2"/>
        <scheme val="minor"/>
      </rPr>
      <t xml:space="preserve">
(1x pro Spieler/in)</t>
    </r>
  </si>
  <si>
    <r>
      <rPr>
        <b/>
        <sz val="11"/>
        <color theme="1"/>
        <rFont val="Calibri"/>
        <family val="2"/>
        <scheme val="minor"/>
      </rPr>
      <t>Hinterfeld schlagen + Ball vom Netz wischen (5 Bälle)</t>
    </r>
    <r>
      <rPr>
        <sz val="11"/>
        <color theme="1"/>
        <rFont val="Calibri"/>
        <family val="2"/>
        <scheme val="minor"/>
      </rPr>
      <t xml:space="preserve">
(1x pro Spieler/in)</t>
    </r>
  </si>
  <si>
    <r>
      <rPr>
        <b/>
        <sz val="11"/>
        <color theme="1"/>
        <rFont val="Calibri"/>
        <family val="2"/>
        <scheme val="minor"/>
      </rPr>
      <t>Kreativität und Geschick:
Ball mit Schläger und Körper jonglieren</t>
    </r>
    <r>
      <rPr>
        <sz val="11"/>
        <color theme="1"/>
        <rFont val="Calibri"/>
        <family val="2"/>
        <scheme val="minor"/>
      </rPr>
      <t xml:space="preserve">
(2 Versuche pro Spieler/in)
(min. 5x = 2 Punkte; min. 10x = 4 Punkte; min. 15x = 6 Punkte)</t>
    </r>
  </si>
  <si>
    <r>
      <rPr>
        <b/>
        <sz val="11"/>
        <color theme="1"/>
        <rFont val="Calibri"/>
        <family val="2"/>
        <scheme val="minor"/>
      </rPr>
      <t>Balltransport (3 Bälle, 6 Ecken)</t>
    </r>
    <r>
      <rPr>
        <sz val="11"/>
        <color theme="1"/>
        <rFont val="Calibri"/>
        <family val="2"/>
        <scheme val="minor"/>
      </rPr>
      <t xml:space="preserve">
(1x pro Spieler/in)</t>
    </r>
  </si>
  <si>
    <t>Platzierung Läufe (innerhalb Vergleichsgruppe)*</t>
  </si>
  <si>
    <t>Jahrgänge WK III_S</t>
  </si>
  <si>
    <t>2005-2007</t>
  </si>
  <si>
    <t>Jahrgänge WK IV</t>
  </si>
  <si>
    <t>2008 und jünger</t>
  </si>
  <si>
    <t>* muss nach Eingang der Ergebnisse aller teilnehmenden Mannschaften ausgefüllt werden.</t>
  </si>
  <si>
    <t>Jahrgänge WK II (gem.)</t>
  </si>
  <si>
    <t>Jahrgänge WK III (gem.)</t>
  </si>
  <si>
    <t>2004 - 2007</t>
  </si>
  <si>
    <t>2006 - 2009</t>
  </si>
  <si>
    <r>
      <t xml:space="preserve">Seilspringen rückwärts (ohne Zwischensprung)
</t>
    </r>
    <r>
      <rPr>
        <sz val="11"/>
        <color theme="1"/>
        <rFont val="Calibri"/>
        <family val="2"/>
        <scheme val="minor"/>
      </rPr>
      <t>(3 Versuche pro Spieler/in)
(min. 8x = 2 Punkte; min. 15x = 4 Punkte; min. 25x = 6 Punkte)</t>
    </r>
  </si>
  <si>
    <r>
      <t xml:space="preserve">Burpees
</t>
    </r>
    <r>
      <rPr>
        <sz val="11"/>
        <color theme="1"/>
        <rFont val="Calibri"/>
        <family val="2"/>
        <scheme val="minor"/>
      </rPr>
      <t>(1 Versuch pro Spieler/in; 60 sec.)
(min. 5x = 2 Punkte; min. 10x = 4 Punkte; min. 15x = 6 Punkte)</t>
    </r>
  </si>
  <si>
    <r>
      <t xml:space="preserve">Seilspringen vorwärts (ohne Zwischensprung)
</t>
    </r>
    <r>
      <rPr>
        <sz val="11"/>
        <color theme="1"/>
        <rFont val="Calibri"/>
        <family val="2"/>
        <scheme val="minor"/>
      </rPr>
      <t>(3 Versuche pro Spieler/in)
(min. 15x = 2 Punkte; min. 25x = 4 Punkte; min. 40x = 6 Punkte)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</si>
</sst>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1" fillId="6" borderId="1" xfId="0" applyFont="1" applyFill="1" applyBorder="1"/>
    <xf numFmtId="164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vertical="center" wrapText="1"/>
    </xf>
    <xf numFmtId="0" fontId="1" fillId="7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164" fontId="0" fillId="6" borderId="1" xfId="1" applyNumberFormat="1" applyFont="1" applyFill="1" applyBorder="1" applyAlignment="1" applyProtection="1">
      <alignment horizontal="center" vertical="center"/>
      <protection locked="0"/>
    </xf>
    <xf numFmtId="164" fontId="4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F29" sqref="F29"/>
    </sheetView>
  </sheetViews>
  <sheetFormatPr baseColWidth="10" defaultRowHeight="15" x14ac:dyDescent="0.25"/>
  <cols>
    <col min="1" max="1" width="22.28515625" customWidth="1"/>
    <col min="2" max="9" width="22.7109375" customWidth="1"/>
    <col min="10" max="10" width="23.140625" customWidth="1"/>
    <col min="11" max="11" width="23.42578125" customWidth="1"/>
    <col min="12" max="12" width="22.7109375" customWidth="1"/>
  </cols>
  <sheetData>
    <row r="1" spans="1:12" x14ac:dyDescent="0.25">
      <c r="A1" s="7" t="s">
        <v>10</v>
      </c>
      <c r="B1" s="28"/>
      <c r="C1" s="28"/>
      <c r="D1" s="11" t="s">
        <v>27</v>
      </c>
      <c r="E1" s="24" t="s">
        <v>29</v>
      </c>
      <c r="F1" s="24"/>
    </row>
    <row r="2" spans="1:12" x14ac:dyDescent="0.25">
      <c r="A2" s="7" t="s">
        <v>11</v>
      </c>
      <c r="B2" s="28"/>
      <c r="C2" s="28"/>
      <c r="D2" s="11" t="s">
        <v>28</v>
      </c>
      <c r="E2" s="24" t="s">
        <v>30</v>
      </c>
      <c r="F2" s="24"/>
    </row>
    <row r="3" spans="1:12" x14ac:dyDescent="0.25">
      <c r="A3" s="7" t="s">
        <v>8</v>
      </c>
      <c r="B3" s="28"/>
      <c r="C3" s="28"/>
    </row>
    <row r="7" spans="1:12" x14ac:dyDescent="0.25">
      <c r="A7" s="1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13" t="s">
        <v>12</v>
      </c>
      <c r="K7" s="14"/>
      <c r="L7" s="5" t="s">
        <v>9</v>
      </c>
    </row>
    <row r="8" spans="1:12" ht="84.75" customHeight="1" x14ac:dyDescent="0.25">
      <c r="A8" s="2" t="s">
        <v>14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15">
        <f>SUM(B8:I8)</f>
        <v>0</v>
      </c>
      <c r="K8" s="16"/>
      <c r="L8" s="17">
        <f>SUM(J8,J9,J10,J11,J12,K14,K15)</f>
        <v>0</v>
      </c>
    </row>
    <row r="9" spans="1:12" ht="84" customHeight="1" x14ac:dyDescent="0.25">
      <c r="A9" s="2" t="s">
        <v>15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20">
        <f>SUM(B9:I9)</f>
        <v>0</v>
      </c>
      <c r="K9" s="21"/>
      <c r="L9" s="18"/>
    </row>
    <row r="10" spans="1:12" ht="142.5" customHeight="1" x14ac:dyDescent="0.25">
      <c r="A10" s="2" t="s">
        <v>19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20">
        <f>SUM(B10:I10)</f>
        <v>0</v>
      </c>
      <c r="K10" s="21"/>
      <c r="L10" s="18"/>
    </row>
    <row r="11" spans="1:12" ht="114" customHeight="1" x14ac:dyDescent="0.25">
      <c r="A11" s="9" t="s">
        <v>31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20">
        <f>SUM(B11:I11)</f>
        <v>0</v>
      </c>
      <c r="K11" s="21"/>
      <c r="L11" s="18"/>
    </row>
    <row r="12" spans="1:12" ht="94.5" customHeight="1" x14ac:dyDescent="0.25">
      <c r="A12" s="9" t="s">
        <v>32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20">
        <f>SUM(B12:I12)</f>
        <v>0</v>
      </c>
      <c r="K12" s="21"/>
      <c r="L12" s="18"/>
    </row>
    <row r="13" spans="1:12" ht="45" x14ac:dyDescent="0.25">
      <c r="A13" s="1"/>
      <c r="B13" s="3"/>
      <c r="C13" s="3"/>
      <c r="D13" s="3"/>
      <c r="E13" s="3"/>
      <c r="F13" s="3"/>
      <c r="G13" s="3"/>
      <c r="H13" s="3"/>
      <c r="I13" s="3"/>
      <c r="J13" s="10" t="s">
        <v>13</v>
      </c>
      <c r="K13" s="6" t="s">
        <v>21</v>
      </c>
      <c r="L13" s="18"/>
    </row>
    <row r="14" spans="1:12" ht="57" customHeight="1" x14ac:dyDescent="0.25">
      <c r="A14" s="2" t="s">
        <v>20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8">
        <f>SUM(B14:I14)</f>
        <v>0</v>
      </c>
      <c r="K14" s="35"/>
      <c r="L14" s="18"/>
    </row>
    <row r="15" spans="1:12" ht="65.25" customHeight="1" x14ac:dyDescent="0.25">
      <c r="A15" s="2" t="s">
        <v>18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8">
        <f>SUM(B15:I15)</f>
        <v>0</v>
      </c>
      <c r="K15" s="35"/>
      <c r="L15" s="19"/>
    </row>
    <row r="18" spans="1:2" ht="14.45" customHeight="1" x14ac:dyDescent="0.25">
      <c r="A18" s="22" t="s">
        <v>26</v>
      </c>
      <c r="B18" s="22"/>
    </row>
    <row r="19" spans="1:2" x14ac:dyDescent="0.25">
      <c r="A19" s="23"/>
      <c r="B19" s="23"/>
    </row>
  </sheetData>
  <sheetProtection algorithmName="SHA-512" hashValue="Ag7seWOZaQYQSf9hjajL7wqq5ck1Dp2YSM0BuMzgk8GUZWuRQR2IxE95WZ31sIPHEe3Ey4Jp7HMEuMUpl/lpbw==" saltValue="UVMD1fU+1zg0Ac8drgkvYQ==" spinCount="100000" sheet="1" objects="1" scenarios="1"/>
  <mergeCells count="13">
    <mergeCell ref="A18:B19"/>
    <mergeCell ref="B1:C1"/>
    <mergeCell ref="B2:C2"/>
    <mergeCell ref="B3:C3"/>
    <mergeCell ref="E1:F1"/>
    <mergeCell ref="E2:F2"/>
    <mergeCell ref="J7:K7"/>
    <mergeCell ref="J8:K8"/>
    <mergeCell ref="L8:L15"/>
    <mergeCell ref="J9:K9"/>
    <mergeCell ref="J10:K10"/>
    <mergeCell ref="J11:K11"/>
    <mergeCell ref="J12:K12"/>
  </mergeCells>
  <dataValidations count="5">
    <dataValidation type="list" allowBlank="1" showInputMessage="1" showErrorMessage="1" sqref="B3:C3">
      <formula1>"II gemischt, III gemischt"</formula1>
    </dataValidation>
    <dataValidation type="list" allowBlank="1" showInputMessage="1" showErrorMessage="1" sqref="B8:I9">
      <formula1>"0,1,2,3,4,5,6,7,8,9,10"</formula1>
    </dataValidation>
    <dataValidation type="time" allowBlank="1" showInputMessage="1" showErrorMessage="1" sqref="B14:I15">
      <formula1>0</formula1>
      <formula2>0.208333333333333</formula2>
    </dataValidation>
    <dataValidation type="list" allowBlank="1" showInputMessage="1" showErrorMessage="1" promptTitle="Bepunktung" prompt="1. Platz: 30 Punkte_x000a_2. Platz: 20 Punkte _x000a_3. Platz: 10 Punkte" sqref="K14:K15">
      <formula1>"30,20,10,0"</formula1>
    </dataValidation>
    <dataValidation type="list" allowBlank="1" showInputMessage="1" showErrorMessage="1" sqref="B10:I12">
      <formula1>"0,2,4,6"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11" sqref="G11:H11"/>
    </sheetView>
  </sheetViews>
  <sheetFormatPr baseColWidth="10" defaultRowHeight="15" x14ac:dyDescent="0.25"/>
  <cols>
    <col min="1" max="1" width="22.28515625" customWidth="1"/>
    <col min="2" max="6" width="22.7109375" customWidth="1"/>
    <col min="7" max="7" width="11.7109375" customWidth="1"/>
    <col min="8" max="8" width="21.140625" customWidth="1"/>
    <col min="9" max="9" width="22.7109375" customWidth="1"/>
  </cols>
  <sheetData>
    <row r="1" spans="1:9" x14ac:dyDescent="0.25">
      <c r="A1" s="7" t="s">
        <v>10</v>
      </c>
      <c r="B1" s="28"/>
      <c r="C1" s="29"/>
      <c r="D1" s="11" t="s">
        <v>22</v>
      </c>
      <c r="E1" s="26" t="s">
        <v>23</v>
      </c>
      <c r="F1" s="27"/>
    </row>
    <row r="2" spans="1:9" x14ac:dyDescent="0.25">
      <c r="A2" s="7" t="s">
        <v>11</v>
      </c>
      <c r="B2" s="28"/>
      <c r="C2" s="29"/>
      <c r="D2" s="11" t="s">
        <v>24</v>
      </c>
      <c r="E2" s="25" t="s">
        <v>25</v>
      </c>
      <c r="F2" s="25"/>
    </row>
    <row r="3" spans="1:9" x14ac:dyDescent="0.25">
      <c r="A3" s="7" t="s">
        <v>8</v>
      </c>
      <c r="B3" s="28"/>
      <c r="C3" s="28"/>
    </row>
    <row r="7" spans="1:9" x14ac:dyDescent="0.25">
      <c r="A7" s="1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13" t="s">
        <v>12</v>
      </c>
      <c r="H7" s="14"/>
      <c r="I7" s="5" t="s">
        <v>9</v>
      </c>
    </row>
    <row r="8" spans="1:9" ht="84" customHeight="1" x14ac:dyDescent="0.25">
      <c r="A8" s="2" t="s">
        <v>14</v>
      </c>
      <c r="B8" s="30">
        <v>0</v>
      </c>
      <c r="C8" s="30">
        <v>0</v>
      </c>
      <c r="D8" s="30">
        <v>0</v>
      </c>
      <c r="E8" s="30">
        <v>0</v>
      </c>
      <c r="F8" s="31">
        <v>0</v>
      </c>
      <c r="G8" s="15">
        <f>SUM(B8:F8)</f>
        <v>0</v>
      </c>
      <c r="H8" s="16"/>
      <c r="I8" s="17">
        <f>SUM(G8,G9,G10,G11,H13,H14)</f>
        <v>0</v>
      </c>
    </row>
    <row r="9" spans="1:9" ht="81.75" customHeight="1" x14ac:dyDescent="0.25">
      <c r="A9" s="2" t="s">
        <v>15</v>
      </c>
      <c r="B9" s="30">
        <v>0</v>
      </c>
      <c r="C9" s="30">
        <v>0</v>
      </c>
      <c r="D9" s="30">
        <v>0</v>
      </c>
      <c r="E9" s="30">
        <v>0</v>
      </c>
      <c r="F9" s="31">
        <v>0</v>
      </c>
      <c r="G9" s="20">
        <f>SUM(B9:F9)</f>
        <v>0</v>
      </c>
      <c r="H9" s="21"/>
      <c r="I9" s="18"/>
    </row>
    <row r="10" spans="1:9" ht="99" customHeight="1" x14ac:dyDescent="0.25">
      <c r="A10" s="2" t="s">
        <v>16</v>
      </c>
      <c r="B10" s="30">
        <v>0</v>
      </c>
      <c r="C10" s="30">
        <v>0</v>
      </c>
      <c r="D10" s="30">
        <v>0</v>
      </c>
      <c r="E10" s="30">
        <v>0</v>
      </c>
      <c r="F10" s="31">
        <v>0</v>
      </c>
      <c r="G10" s="20">
        <f>SUM(B10:F10)</f>
        <v>0</v>
      </c>
      <c r="H10" s="21"/>
      <c r="I10" s="18"/>
    </row>
    <row r="11" spans="1:9" ht="111" customHeight="1" x14ac:dyDescent="0.25">
      <c r="A11" s="9" t="s">
        <v>33</v>
      </c>
      <c r="B11" s="30">
        <v>0</v>
      </c>
      <c r="C11" s="30">
        <v>0</v>
      </c>
      <c r="D11" s="30">
        <v>0</v>
      </c>
      <c r="E11" s="30">
        <v>0</v>
      </c>
      <c r="F11" s="31">
        <v>0</v>
      </c>
      <c r="G11" s="20">
        <f>SUM(B11:F11)</f>
        <v>0</v>
      </c>
      <c r="H11" s="21"/>
      <c r="I11" s="18"/>
    </row>
    <row r="12" spans="1:9" ht="46.15" customHeight="1" x14ac:dyDescent="0.25">
      <c r="A12" s="1"/>
      <c r="B12" s="3"/>
      <c r="C12" s="3"/>
      <c r="D12" s="3"/>
      <c r="E12" s="3"/>
      <c r="F12" s="12"/>
      <c r="G12" s="10" t="s">
        <v>13</v>
      </c>
      <c r="H12" s="6" t="s">
        <v>21</v>
      </c>
      <c r="I12" s="18"/>
    </row>
    <row r="13" spans="1:9" ht="45" x14ac:dyDescent="0.25">
      <c r="A13" s="2" t="s">
        <v>17</v>
      </c>
      <c r="B13" s="32">
        <v>0</v>
      </c>
      <c r="C13" s="32">
        <v>0</v>
      </c>
      <c r="D13" s="32">
        <v>0</v>
      </c>
      <c r="E13" s="32">
        <v>0</v>
      </c>
      <c r="F13" s="33">
        <v>0</v>
      </c>
      <c r="G13" s="8">
        <f>SUM(B13:F13)</f>
        <v>0</v>
      </c>
      <c r="H13" s="34"/>
      <c r="I13" s="18"/>
    </row>
    <row r="14" spans="1:9" ht="60" x14ac:dyDescent="0.25">
      <c r="A14" s="2" t="s">
        <v>18</v>
      </c>
      <c r="B14" s="32">
        <v>0</v>
      </c>
      <c r="C14" s="32">
        <v>0</v>
      </c>
      <c r="D14" s="32">
        <v>0</v>
      </c>
      <c r="E14" s="32">
        <v>0</v>
      </c>
      <c r="F14" s="33">
        <v>0</v>
      </c>
      <c r="G14" s="8">
        <f>SUM(B14:F14)</f>
        <v>0</v>
      </c>
      <c r="H14" s="34"/>
      <c r="I14" s="19"/>
    </row>
    <row r="17" spans="1:2" ht="14.45" customHeight="1" x14ac:dyDescent="0.25">
      <c r="A17" s="22" t="s">
        <v>26</v>
      </c>
      <c r="B17" s="22"/>
    </row>
    <row r="18" spans="1:2" x14ac:dyDescent="0.25">
      <c r="A18" s="23"/>
      <c r="B18" s="23"/>
    </row>
  </sheetData>
  <sheetProtection algorithmName="SHA-512" hashValue="Ic0HiJ1FkuMaU2A9V/ftU2p7bdqV8rE6Xw45tV+dh8Hrf75L9xB0XgnIvtAonZ5JjFdbSL1OK36enUzhPCeyJA==" saltValue="RqKwjN1J5itvaPAwFm3zhw==" spinCount="100000" sheet="1" objects="1" scenarios="1"/>
  <mergeCells count="12">
    <mergeCell ref="G7:H7"/>
    <mergeCell ref="A17:B18"/>
    <mergeCell ref="I8:I14"/>
    <mergeCell ref="G8:H8"/>
    <mergeCell ref="G9:H9"/>
    <mergeCell ref="G10:H10"/>
    <mergeCell ref="G11:H11"/>
    <mergeCell ref="B1:C1"/>
    <mergeCell ref="B2:C2"/>
    <mergeCell ref="B3:C3"/>
    <mergeCell ref="E2:F2"/>
    <mergeCell ref="E1:F1"/>
  </mergeCells>
  <dataValidations count="5">
    <dataValidation type="list" allowBlank="1" showInputMessage="1" showErrorMessage="1" sqref="B3:C3">
      <formula1>"III_S Jungen, III_S Mädchen, IV Jungen, IV Mädchen"</formula1>
    </dataValidation>
    <dataValidation type="list" allowBlank="1" showInputMessage="1" showErrorMessage="1" sqref="B8:F9">
      <formula1>"0,1,2,3,4,5,6,7,8,9,10"</formula1>
    </dataValidation>
    <dataValidation type="list" allowBlank="1" showInputMessage="1" showErrorMessage="1" sqref="B10:F11">
      <formula1>"0,2,4,6"</formula1>
    </dataValidation>
    <dataValidation type="time" allowBlank="1" showInputMessage="1" showErrorMessage="1" sqref="B13:F14">
      <formula1>0</formula1>
      <formula2>0.208333333333333</formula2>
    </dataValidation>
    <dataValidation type="list" allowBlank="1" showInputMessage="1" showErrorMessage="1" promptTitle="Bepunktung" prompt="1. Platz: 30 Punkte_x000a_2. Platz: 20 Punkte _x000a_3. Platz: 10 Punkte" sqref="H13:H14">
      <formula1>"30,20,10,0"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Badminton (WK II_gem.+III_gem.)</vt:lpstr>
      <vt:lpstr>Badminton (WK III_S + 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(LAS);Christian Heinz</dc:creator>
  <cp:lastModifiedBy>Bauer, Anja (LAS)</cp:lastModifiedBy>
  <dcterms:created xsi:type="dcterms:W3CDTF">2020-05-12T08:31:40Z</dcterms:created>
  <dcterms:modified xsi:type="dcterms:W3CDTF">2020-08-03T08:25:20Z</dcterms:modified>
</cp:coreProperties>
</file>